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YSTÉM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<sst xmlns="http://schemas.openxmlformats.org/spreadsheetml/2006/main" count="28" uniqueCount="20">
  <si>
    <t>číslo</t>
  </si>
  <si>
    <t>ks</t>
  </si>
  <si>
    <t>název položky</t>
  </si>
  <si>
    <t>počet jedn.</t>
  </si>
  <si>
    <t>cena jedn.</t>
  </si>
  <si>
    <t>cena celkem</t>
  </si>
  <si>
    <t>Kč</t>
  </si>
  <si>
    <t>CELKEM S DPH</t>
  </si>
  <si>
    <t>DPH 21%</t>
  </si>
  <si>
    <t>VYBAVENÍ CELKEM systém svozu</t>
  </si>
  <si>
    <t>doprava</t>
  </si>
  <si>
    <t>štěpkovač s vlastním pohonem</t>
  </si>
  <si>
    <t>Nová Ves</t>
  </si>
  <si>
    <t>Plav</t>
  </si>
  <si>
    <t>Vidov</t>
  </si>
  <si>
    <t>Roudné</t>
  </si>
  <si>
    <t>Doudleby</t>
  </si>
  <si>
    <t>Římov</t>
  </si>
  <si>
    <t>Systém odděleného sběru pro Svazek obcí a měst Pomalší</t>
  </si>
  <si>
    <t>velkoobjemové kontejnery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</si>
</sst>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d\.m\.yyyy"/>
    <numFmt numFmtId="169" formatCode="dd/mm/yy"/>
    <numFmt numFmtId="170" formatCode="000\ 00"/>
    <numFmt numFmtId="171" formatCode="#,##0.00\ &quot;Kč&quot;"/>
    <numFmt numFmtId="172" formatCode="#,##0.00\ _K_č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8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8"/>
      <name val="Times New Roman CE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3" fontId="6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7" fillId="33" borderId="11" xfId="0" applyNumberFormat="1" applyFont="1" applyFill="1" applyBorder="1" applyAlignment="1" applyProtection="1">
      <alignment horizontal="center"/>
      <protection/>
    </xf>
    <xf numFmtId="0" fontId="7" fillId="33" borderId="12" xfId="0" applyNumberFormat="1" applyFont="1" applyFill="1" applyBorder="1" applyAlignment="1" applyProtection="1">
      <alignment horizontal="left"/>
      <protection/>
    </xf>
    <xf numFmtId="4" fontId="6" fillId="0" borderId="0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4" fontId="6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7" fillId="33" borderId="12" xfId="0" applyNumberFormat="1" applyFont="1" applyFill="1" applyBorder="1" applyAlignment="1" applyProtection="1">
      <alignment horizontal="center"/>
      <protection/>
    </xf>
    <xf numFmtId="4" fontId="6" fillId="0" borderId="13" xfId="0" applyNumberFormat="1" applyFont="1" applyFill="1" applyBorder="1" applyAlignment="1" applyProtection="1">
      <alignment horizontal="center"/>
      <protection/>
    </xf>
    <xf numFmtId="4" fontId="7" fillId="33" borderId="14" xfId="0" applyNumberFormat="1" applyFont="1" applyFill="1" applyBorder="1" applyAlignment="1" applyProtection="1">
      <alignment horizontal="center"/>
      <protection/>
    </xf>
    <xf numFmtId="169" fontId="7" fillId="33" borderId="14" xfId="0" applyNumberFormat="1" applyFont="1" applyFill="1" applyBorder="1" applyAlignment="1" applyProtection="1">
      <alignment horizontal="center"/>
      <protection/>
    </xf>
    <xf numFmtId="169" fontId="6" fillId="0" borderId="0" xfId="0" applyNumberFormat="1" applyFont="1" applyFill="1" applyBorder="1" applyAlignment="1" applyProtection="1">
      <alignment horizontal="center"/>
      <protection/>
    </xf>
    <xf numFmtId="4" fontId="6" fillId="0" borderId="0" xfId="0" applyNumberFormat="1" applyFont="1" applyFill="1" applyBorder="1" applyAlignment="1" applyProtection="1">
      <alignment/>
      <protection/>
    </xf>
    <xf numFmtId="3" fontId="6" fillId="34" borderId="10" xfId="0" applyNumberFormat="1" applyFont="1" applyFill="1" applyBorder="1" applyAlignment="1" applyProtection="1">
      <alignment horizontal="center"/>
      <protection/>
    </xf>
    <xf numFmtId="0" fontId="7" fillId="34" borderId="10" xfId="0" applyNumberFormat="1" applyFont="1" applyFill="1" applyBorder="1" applyAlignment="1" applyProtection="1">
      <alignment horizontal="left"/>
      <protection/>
    </xf>
    <xf numFmtId="1" fontId="7" fillId="34" borderId="10" xfId="0" applyNumberFormat="1" applyFont="1" applyFill="1" applyBorder="1" applyAlignment="1" applyProtection="1">
      <alignment horizontal="center"/>
      <protection/>
    </xf>
    <xf numFmtId="4" fontId="7" fillId="34" borderId="10" xfId="0" applyNumberFormat="1" applyFont="1" applyFill="1" applyBorder="1" applyAlignment="1" applyProtection="1">
      <alignment horizontal="center"/>
      <protection/>
    </xf>
    <xf numFmtId="0" fontId="7" fillId="34" borderId="10" xfId="0" applyNumberFormat="1" applyFont="1" applyFill="1" applyBorder="1" applyAlignment="1" applyProtection="1">
      <alignment horizontal="center"/>
      <protection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33" borderId="11" xfId="0" applyNumberFormat="1" applyFont="1" applyFill="1" applyBorder="1" applyAlignment="1" applyProtection="1">
      <alignment horizontal="center"/>
      <protection/>
    </xf>
    <xf numFmtId="0" fontId="7" fillId="33" borderId="14" xfId="0" applyNumberFormat="1" applyFont="1" applyFill="1" applyBorder="1" applyAlignment="1" applyProtection="1">
      <alignment horizontal="center"/>
      <protection/>
    </xf>
    <xf numFmtId="0" fontId="8" fillId="33" borderId="11" xfId="0" applyNumberFormat="1" applyFont="1" applyFill="1" applyBorder="1" applyAlignment="1" applyProtection="1">
      <alignment horizontal="center"/>
      <protection/>
    </xf>
    <xf numFmtId="0" fontId="8" fillId="33" borderId="17" xfId="0" applyNumberFormat="1" applyFont="1" applyFill="1" applyBorder="1" applyAlignment="1" applyProtection="1">
      <alignment horizontal="center"/>
      <protection/>
    </xf>
    <xf numFmtId="0" fontId="8" fillId="33" borderId="14" xfId="0" applyNumberFormat="1" applyFont="1" applyFill="1" applyBorder="1" applyAlignment="1" applyProtection="1">
      <alignment horizontal="center"/>
      <protection/>
    </xf>
    <xf numFmtId="0" fontId="8" fillId="33" borderId="18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8" fillId="33" borderId="19" xfId="0" applyNumberFormat="1" applyFont="1" applyFill="1" applyBorder="1" applyAlignment="1" applyProtection="1">
      <alignment horizontal="center"/>
      <protection/>
    </xf>
    <xf numFmtId="0" fontId="8" fillId="33" borderId="20" xfId="0" applyNumberFormat="1" applyFont="1" applyFill="1" applyBorder="1" applyAlignment="1" applyProtection="1">
      <alignment horizontal="center"/>
      <protection/>
    </xf>
    <xf numFmtId="0" fontId="8" fillId="33" borderId="21" xfId="0" applyNumberFormat="1" applyFont="1" applyFill="1" applyBorder="1" applyAlignment="1" applyProtection="1">
      <alignment horizontal="center"/>
      <protection/>
    </xf>
    <xf numFmtId="0" fontId="8" fillId="33" borderId="22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Layout" zoomScale="90" zoomScaleNormal="80" zoomScaleSheetLayoutView="90" zoomScalePageLayoutView="90" workbookViewId="0" topLeftCell="A1">
      <selection activeCell="E13" sqref="E13"/>
    </sheetView>
  </sheetViews>
  <sheetFormatPr defaultColWidth="10.00390625" defaultRowHeight="12.75"/>
  <cols>
    <col min="1" max="1" width="9.7109375" style="4" bestFit="1" customWidth="1"/>
    <col min="2" max="2" width="114.57421875" style="5" customWidth="1"/>
    <col min="3" max="3" width="5.28125" style="4" customWidth="1"/>
    <col min="4" max="4" width="7.7109375" style="10" customWidth="1"/>
    <col min="5" max="5" width="14.28125" style="10" customWidth="1"/>
    <col min="6" max="6" width="14.28125" style="18" customWidth="1"/>
    <col min="7" max="7" width="5.421875" style="4" customWidth="1"/>
    <col min="8" max="8" width="9.7109375" style="3" customWidth="1"/>
    <col min="9" max="10" width="15.57421875" style="2" customWidth="1"/>
    <col min="11" max="13" width="15.57421875" style="1" customWidth="1"/>
    <col min="14" max="16384" width="10.00390625" style="1" customWidth="1"/>
  </cols>
  <sheetData>
    <row r="1" spans="1:7" ht="12.75">
      <c r="A1" s="30" t="s">
        <v>18</v>
      </c>
      <c r="B1" s="31"/>
      <c r="C1" s="31"/>
      <c r="D1" s="31"/>
      <c r="E1" s="31"/>
      <c r="F1" s="31"/>
      <c r="G1" s="32"/>
    </row>
    <row r="2" spans="1:7" ht="12.75">
      <c r="A2" s="33"/>
      <c r="B2" s="34"/>
      <c r="C2" s="34"/>
      <c r="D2" s="34"/>
      <c r="E2" s="34"/>
      <c r="F2" s="34"/>
      <c r="G2" s="35"/>
    </row>
    <row r="3" spans="1:7" ht="12.75">
      <c r="A3" s="33"/>
      <c r="B3" s="34"/>
      <c r="C3" s="34"/>
      <c r="D3" s="34"/>
      <c r="E3" s="34"/>
      <c r="F3" s="34"/>
      <c r="G3" s="35"/>
    </row>
    <row r="4" spans="1:7" ht="12.75">
      <c r="A4" s="36"/>
      <c r="B4" s="37"/>
      <c r="C4" s="37"/>
      <c r="D4" s="37"/>
      <c r="E4" s="37"/>
      <c r="F4" s="37"/>
      <c r="G4" s="38"/>
    </row>
    <row r="5" spans="1:7" ht="18.75" customHeight="1">
      <c r="A5" s="8" t="s">
        <v>0</v>
      </c>
      <c r="B5" s="9" t="s">
        <v>2</v>
      </c>
      <c r="C5" s="28" t="s">
        <v>3</v>
      </c>
      <c r="D5" s="29"/>
      <c r="E5" s="16" t="s">
        <v>4</v>
      </c>
      <c r="F5" s="17" t="s">
        <v>5</v>
      </c>
      <c r="G5" s="14" t="s">
        <v>6</v>
      </c>
    </row>
    <row r="6" spans="1:7" ht="15" customHeight="1">
      <c r="A6" s="6">
        <v>1</v>
      </c>
      <c r="B6" s="7" t="s">
        <v>11</v>
      </c>
      <c r="C6" s="11">
        <v>1</v>
      </c>
      <c r="D6" s="12" t="s">
        <v>1</v>
      </c>
      <c r="E6" s="15">
        <v>0</v>
      </c>
      <c r="F6" s="12">
        <f>C6*E6</f>
        <v>0</v>
      </c>
      <c r="G6" s="13" t="s">
        <v>6</v>
      </c>
    </row>
    <row r="7" spans="1:7" ht="15" customHeight="1">
      <c r="A7" s="6">
        <v>2</v>
      </c>
      <c r="B7" s="7" t="s">
        <v>19</v>
      </c>
      <c r="C7" s="11">
        <v>20</v>
      </c>
      <c r="D7" s="12" t="s">
        <v>1</v>
      </c>
      <c r="E7" s="15">
        <v>0</v>
      </c>
      <c r="F7" s="12">
        <f>C7*E7</f>
        <v>0</v>
      </c>
      <c r="G7" s="13" t="s">
        <v>6</v>
      </c>
    </row>
    <row r="8" spans="1:7" ht="15" customHeight="1">
      <c r="A8" s="6">
        <v>3</v>
      </c>
      <c r="B8" s="7" t="s">
        <v>10</v>
      </c>
      <c r="C8" s="11">
        <v>1</v>
      </c>
      <c r="D8" s="12" t="s">
        <v>1</v>
      </c>
      <c r="E8" s="15">
        <v>0</v>
      </c>
      <c r="F8" s="12">
        <f>C8*E8</f>
        <v>0</v>
      </c>
      <c r="G8" s="13" t="s">
        <v>6</v>
      </c>
    </row>
    <row r="9" spans="1:8" ht="15" customHeight="1">
      <c r="A9" s="20"/>
      <c r="B9" s="21" t="s">
        <v>9</v>
      </c>
      <c r="C9" s="22"/>
      <c r="D9" s="23"/>
      <c r="E9" s="23"/>
      <c r="F9" s="23">
        <f>SUM(F6:F8)</f>
        <v>0</v>
      </c>
      <c r="G9" s="24" t="s">
        <v>6</v>
      </c>
      <c r="H9" s="19"/>
    </row>
    <row r="10" spans="1:7" ht="15" customHeight="1">
      <c r="A10" s="20"/>
      <c r="B10" s="21" t="s">
        <v>8</v>
      </c>
      <c r="C10" s="22"/>
      <c r="D10" s="23"/>
      <c r="E10" s="23"/>
      <c r="F10" s="23">
        <f>F9*21%</f>
        <v>0</v>
      </c>
      <c r="G10" s="24" t="s">
        <v>6</v>
      </c>
    </row>
    <row r="11" spans="1:7" ht="15" customHeight="1">
      <c r="A11" s="20"/>
      <c r="B11" s="21" t="s">
        <v>7</v>
      </c>
      <c r="C11" s="22"/>
      <c r="D11" s="23"/>
      <c r="E11" s="23"/>
      <c r="F11" s="23">
        <f>SUM(F9:F10)</f>
        <v>0</v>
      </c>
      <c r="G11" s="24" t="s">
        <v>6</v>
      </c>
    </row>
    <row r="12" spans="1:7" ht="15" customHeight="1">
      <c r="A12" s="1"/>
      <c r="B12" s="1"/>
      <c r="C12" s="1"/>
      <c r="D12" s="1"/>
      <c r="E12" s="1"/>
      <c r="F12" s="1"/>
      <c r="G12" s="1"/>
    </row>
    <row r="13" ht="15" customHeight="1"/>
    <row r="14" ht="15" customHeight="1">
      <c r="G14" s="10"/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</sheetData>
  <sheetProtection/>
  <mergeCells count="2">
    <mergeCell ref="C5:D5"/>
    <mergeCell ref="A1:G4"/>
  </mergeCell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landscape" paperSize="9" scale="80" r:id="rId1"/>
  <headerFooter alignWithMargins="0">
    <oddHeader>&amp;C&amp;"Arial,Tučné"&amp;20Systém odděleného sběru pro Svazek obcí a měst Pomalší
</oddHeader>
    <oddFooter>&amp;C&amp;"Times New Roman CE,Kurzíva"strana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B7" sqref="B7:H7"/>
    </sheetView>
  </sheetViews>
  <sheetFormatPr defaultColWidth="9.140625" defaultRowHeight="12.75"/>
  <sheetData>
    <row r="1" spans="1:8" ht="15" thickBot="1">
      <c r="A1" s="25" t="s">
        <v>12</v>
      </c>
      <c r="B1" s="26">
        <v>722</v>
      </c>
      <c r="C1" s="26">
        <v>18.3</v>
      </c>
      <c r="D1" s="27">
        <v>85.7</v>
      </c>
      <c r="E1" s="26">
        <v>0</v>
      </c>
      <c r="F1" s="26">
        <v>217.5</v>
      </c>
      <c r="G1" s="26">
        <v>25</v>
      </c>
      <c r="H1" s="26">
        <v>312.6</v>
      </c>
    </row>
    <row r="2" spans="1:8" ht="15" thickBot="1">
      <c r="A2" s="25" t="s">
        <v>13</v>
      </c>
      <c r="B2" s="26">
        <v>388</v>
      </c>
      <c r="C2" s="26">
        <v>14.3</v>
      </c>
      <c r="D2" s="27">
        <v>47.7</v>
      </c>
      <c r="E2" s="26">
        <v>0.4</v>
      </c>
      <c r="F2" s="26">
        <v>136.1</v>
      </c>
      <c r="G2" s="26">
        <v>31</v>
      </c>
      <c r="H2" s="26">
        <v>307.4</v>
      </c>
    </row>
    <row r="3" spans="1:8" ht="15" thickBot="1">
      <c r="A3" s="25" t="s">
        <v>14</v>
      </c>
      <c r="B3" s="26">
        <v>549</v>
      </c>
      <c r="C3" s="26">
        <v>5.6</v>
      </c>
      <c r="D3" s="27">
        <v>10.5</v>
      </c>
      <c r="E3" s="26">
        <v>0</v>
      </c>
      <c r="F3" s="26">
        <v>11.6</v>
      </c>
      <c r="G3" s="26">
        <v>0</v>
      </c>
      <c r="H3" s="26">
        <v>60.6</v>
      </c>
    </row>
    <row r="4" spans="1:8" ht="15" thickBot="1">
      <c r="A4" s="25" t="s">
        <v>15</v>
      </c>
      <c r="B4" s="26">
        <v>1133</v>
      </c>
      <c r="C4" s="26">
        <v>20.5</v>
      </c>
      <c r="D4" s="27">
        <v>17.7</v>
      </c>
      <c r="E4" s="26">
        <v>0</v>
      </c>
      <c r="F4" s="26">
        <v>28.9</v>
      </c>
      <c r="G4" s="26">
        <v>3</v>
      </c>
      <c r="H4" s="26">
        <v>279.8</v>
      </c>
    </row>
    <row r="5" spans="1:8" ht="15" thickBot="1">
      <c r="A5" s="25" t="s">
        <v>16</v>
      </c>
      <c r="B5" s="26">
        <v>437</v>
      </c>
      <c r="C5" s="26">
        <v>15.5</v>
      </c>
      <c r="D5" s="27">
        <v>180.3</v>
      </c>
      <c r="E5" s="26">
        <v>0</v>
      </c>
      <c r="F5" s="26">
        <v>194</v>
      </c>
      <c r="G5" s="26">
        <v>21</v>
      </c>
      <c r="H5" s="26">
        <v>326.6</v>
      </c>
    </row>
    <row r="6" spans="1:8" ht="15" thickBot="1">
      <c r="A6" s="25" t="s">
        <v>17</v>
      </c>
      <c r="B6" s="26">
        <v>827</v>
      </c>
      <c r="C6" s="26">
        <v>32.5</v>
      </c>
      <c r="D6" s="27">
        <v>209.9</v>
      </c>
      <c r="E6" s="26">
        <v>0</v>
      </c>
      <c r="F6" s="26">
        <v>428.8</v>
      </c>
      <c r="G6" s="26">
        <v>40.7</v>
      </c>
      <c r="H6" s="26">
        <v>872.3</v>
      </c>
    </row>
    <row r="7" spans="2:8" ht="12.75">
      <c r="B7">
        <f>SUM(B1:B6)</f>
        <v>4056</v>
      </c>
      <c r="C7">
        <f aca="true" t="shared" si="0" ref="C7:H7">SUM(C1:C6)</f>
        <v>106.7</v>
      </c>
      <c r="D7">
        <f t="shared" si="0"/>
        <v>551.8</v>
      </c>
      <c r="E7">
        <f t="shared" si="0"/>
        <v>0.4</v>
      </c>
      <c r="F7">
        <f t="shared" si="0"/>
        <v>1016.9000000000001</v>
      </c>
      <c r="G7">
        <f t="shared" si="0"/>
        <v>120.7</v>
      </c>
      <c r="H7">
        <f t="shared" si="0"/>
        <v>2159.3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2015-02-12T14:12:06Z</cp:lastPrinted>
  <dcterms:created xsi:type="dcterms:W3CDTF">2006-06-03T10:40:05Z</dcterms:created>
  <dcterms:modified xsi:type="dcterms:W3CDTF">2015-06-15T05:30:12Z</dcterms:modified>
  <cp:category/>
  <cp:version/>
  <cp:contentType/>
  <cp:contentStatus/>
</cp:coreProperties>
</file>